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F417781-82F3-4B02-9517-F2A2FA5416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2" i="1"/>
  <c r="H2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3" i="1"/>
  <c r="H3" i="1" s="1"/>
  <c r="G4" i="1"/>
  <c r="H4" i="1" s="1"/>
  <c r="G5" i="1"/>
  <c r="H5" i="1" s="1"/>
  <c r="G6" i="1"/>
  <c r="H6" i="1" s="1"/>
  <c r="M2" i="1" l="1"/>
  <c r="K2" i="1"/>
  <c r="J2" i="1"/>
  <c r="L2" i="1" l="1"/>
  <c r="N2" i="1" s="1"/>
</calcChain>
</file>

<file path=xl/sharedStrings.xml><?xml version="1.0" encoding="utf-8"?>
<sst xmlns="http://schemas.openxmlformats.org/spreadsheetml/2006/main" count="13" uniqueCount="13">
  <si>
    <t>Trials</t>
    <phoneticPr fontId="1" type="noConversion"/>
  </si>
  <si>
    <t>key_resp_5/8.corr</t>
    <phoneticPr fontId="1" type="noConversion"/>
  </si>
  <si>
    <t>key_resp_5/8.rt</t>
    <phoneticPr fontId="1" type="noConversion"/>
  </si>
  <si>
    <t>block4均值</t>
    <phoneticPr fontId="1" type="noConversion"/>
  </si>
  <si>
    <t>block7均值</t>
    <phoneticPr fontId="1" type="noConversion"/>
  </si>
  <si>
    <t>4-7均值</t>
    <phoneticPr fontId="1" type="noConversion"/>
  </si>
  <si>
    <t>筛错误反应</t>
    <phoneticPr fontId="1" type="noConversion"/>
  </si>
  <si>
    <t>筛过快过慢</t>
    <phoneticPr fontId="1" type="noConversion"/>
  </si>
  <si>
    <t>正确率判断</t>
    <phoneticPr fontId="1" type="noConversion"/>
  </si>
  <si>
    <t>被试昵称</t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</si>
  <si>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D</t>
    </r>
    <r>
      <rPr>
        <b/>
        <sz val="11"/>
        <color theme="1"/>
        <rFont val="等线"/>
        <family val="3"/>
        <charset val="134"/>
        <scheme val="minor"/>
      </rPr>
      <t xml:space="preserve"> scores</t>
    </r>
    <phoneticPr fontId="1" type="noConversion"/>
  </si>
  <si>
    <r>
      <t>所有正确试次</t>
    </r>
    <r>
      <rPr>
        <b/>
        <i/>
        <sz val="11"/>
        <color theme="1"/>
        <rFont val="等线"/>
        <family val="3"/>
        <charset val="134"/>
        <scheme val="minor"/>
      </rPr>
      <t>SD</t>
    </r>
    <phoneticPr fontId="1" type="noConversion"/>
  </si>
  <si>
    <t>zm53541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</si>
</sst>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4" borderId="0" xfId="0" applyFill="1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zoomScale="83" zoomScaleNormal="130" workbookViewId="0">
      <selection activeCell="N2" sqref="N2"/>
    </sheetView>
  </sheetViews>
  <sheetFormatPr defaultRowHeight="14.25" x14ac:dyDescent="0.2"/>
  <cols>
    <col min="1" max="1" width="12.875" customWidth="1"/>
    <col min="2" max="2" width="8.875" style="5"/>
    <col min="3" max="3" width="19.875" customWidth="1"/>
    <col min="4" max="5" width="14.875" customWidth="1"/>
    <col min="6" max="6" width="12.25" customWidth="1"/>
    <col min="7" max="7" width="12.875" customWidth="1"/>
    <col min="8" max="8" width="12.5" customWidth="1"/>
    <col min="9" max="9" width="7.875" customWidth="1"/>
    <col min="10" max="10" width="11" customWidth="1"/>
    <col min="11" max="11" width="11.375" customWidth="1"/>
    <col min="13" max="13" width="16.75" customWidth="1"/>
    <col min="14" max="14" width="11.875" customWidth="1"/>
  </cols>
  <sheetData>
    <row r="1" spans="1:14" x14ac:dyDescent="0.2">
      <c r="A1" s="1" t="s">
        <v>9</v>
      </c>
      <c r="B1" s="4" t="s">
        <v>0</v>
      </c>
      <c r="C1" s="2" t="s">
        <v>1</v>
      </c>
      <c r="D1" s="2" t="s">
        <v>2</v>
      </c>
      <c r="E1" s="2"/>
      <c r="F1" s="3" t="s">
        <v>8</v>
      </c>
      <c r="G1" s="2" t="s">
        <v>6</v>
      </c>
      <c r="H1" s="2" t="s">
        <v>7</v>
      </c>
      <c r="I1" s="2"/>
      <c r="J1" s="2" t="s">
        <v>3</v>
      </c>
      <c r="K1" s="2" t="s">
        <v>4</v>
      </c>
      <c r="L1" s="2" t="s">
        <v>5</v>
      </c>
      <c r="M1" s="2" t="s">
        <v>11</v>
      </c>
      <c r="N1" s="3" t="s">
        <v>10</v>
      </c>
    </row>
    <row r="2" spans="1:14" x14ac:dyDescent="0.2">
      <c r="A2" t="s">
        <v>12</v>
      </c>
      <c r="B2" s="5">
        <v>1</v>
      </c>
      <c r="C2" s="6">
        <v>0</v>
      </c>
      <c r="D2" s="6">
        <v>1.0874999999999999</v>
      </c>
      <c r="F2">
        <f>COUNTIF(C2:C65,1)/66</f>
        <v>0.87878787878787878</v>
      </c>
      <c r="G2" t="str">
        <f>IF(C2=1,D2,"")</f>
        <v/>
      </c>
      <c r="H2" t="str">
        <f>IF(G2="","",IF(G2&lt;0.3,0.3,IF(G2&gt;3,3,G2)))</f>
        <v/>
      </c>
      <c r="J2">
        <f>AVERAGE(H2:H33)</f>
        <v>1.1993107142857142</v>
      </c>
      <c r="K2">
        <f>AVERAGE(H34:H65)</f>
        <v>0.8309266666666667</v>
      </c>
      <c r="L2">
        <f>K2-J2</f>
        <v>-0.36838404761904753</v>
      </c>
      <c r="M2">
        <f>_xlfn.STDEV.P(H2:H65)</f>
        <v>0.4846782467703597</v>
      </c>
      <c r="N2">
        <f>L2/M2</f>
        <v>-0.76005896710604326</v>
      </c>
    </row>
    <row r="3" spans="1:14" x14ac:dyDescent="0.2">
      <c r="B3" s="5">
        <v>2</v>
      </c>
      <c r="C3" s="6">
        <v>1</v>
      </c>
      <c r="D3" s="6">
        <v>1.5938000000000001</v>
      </c>
      <c r="G3">
        <f t="shared" ref="G3:G65" si="0">IF(C3=1,D3,"")</f>
        <v>1.5938000000000001</v>
      </c>
      <c r="H3">
        <f t="shared" ref="H3:H65" si="1">IF(G3="","",IF(G3&lt;0.3,0.3,IF(G3&gt;3,3,G3)))</f>
        <v>1.5938000000000001</v>
      </c>
    </row>
    <row r="4" spans="1:14" x14ac:dyDescent="0.2">
      <c r="B4" s="5">
        <v>3</v>
      </c>
      <c r="C4" s="6">
        <v>1</v>
      </c>
      <c r="D4" s="6">
        <v>2.3132999999999999</v>
      </c>
      <c r="G4">
        <f t="shared" si="0"/>
        <v>2.3132999999999999</v>
      </c>
      <c r="H4">
        <f t="shared" si="1"/>
        <v>2.3132999999999999</v>
      </c>
    </row>
    <row r="5" spans="1:14" x14ac:dyDescent="0.2">
      <c r="B5" s="5">
        <v>4</v>
      </c>
      <c r="C5" s="6">
        <v>1</v>
      </c>
      <c r="D5" s="6">
        <v>2.0729000000000002</v>
      </c>
      <c r="G5">
        <f t="shared" si="0"/>
        <v>2.0729000000000002</v>
      </c>
      <c r="H5">
        <f t="shared" si="1"/>
        <v>2.0729000000000002</v>
      </c>
    </row>
    <row r="6" spans="1:14" x14ac:dyDescent="0.2">
      <c r="B6" s="5">
        <v>5</v>
      </c>
      <c r="C6" s="6">
        <v>1</v>
      </c>
      <c r="D6" s="6">
        <v>0.91710000000000003</v>
      </c>
      <c r="G6">
        <f t="shared" si="0"/>
        <v>0.91710000000000003</v>
      </c>
      <c r="H6">
        <f t="shared" si="1"/>
        <v>0.91710000000000003</v>
      </c>
    </row>
    <row r="7" spans="1:14" x14ac:dyDescent="0.2">
      <c r="B7" s="5">
        <v>6</v>
      </c>
      <c r="C7" s="6">
        <v>1</v>
      </c>
      <c r="D7" s="6">
        <v>0.95630000000000004</v>
      </c>
      <c r="G7">
        <f t="shared" si="0"/>
        <v>0.95630000000000004</v>
      </c>
      <c r="H7">
        <f t="shared" si="1"/>
        <v>0.95630000000000004</v>
      </c>
    </row>
    <row r="8" spans="1:14" x14ac:dyDescent="0.2">
      <c r="B8" s="5">
        <v>7</v>
      </c>
      <c r="C8" s="6">
        <v>1</v>
      </c>
      <c r="D8" s="6">
        <v>0.9768</v>
      </c>
      <c r="G8">
        <f t="shared" si="0"/>
        <v>0.9768</v>
      </c>
      <c r="H8">
        <f t="shared" si="1"/>
        <v>0.9768</v>
      </c>
    </row>
    <row r="9" spans="1:14" x14ac:dyDescent="0.2">
      <c r="B9" s="5">
        <v>8</v>
      </c>
      <c r="C9" s="6">
        <v>0</v>
      </c>
      <c r="D9" s="6">
        <v>0.93059999999999998</v>
      </c>
      <c r="G9" t="str">
        <f t="shared" si="0"/>
        <v/>
      </c>
      <c r="H9" t="str">
        <f t="shared" si="1"/>
        <v/>
      </c>
    </row>
    <row r="10" spans="1:14" x14ac:dyDescent="0.2">
      <c r="B10" s="5">
        <v>9</v>
      </c>
      <c r="C10" s="6">
        <v>1</v>
      </c>
      <c r="D10" s="6">
        <v>2.5661</v>
      </c>
      <c r="G10">
        <f t="shared" si="0"/>
        <v>2.5661</v>
      </c>
      <c r="H10">
        <f t="shared" si="1"/>
        <v>2.5661</v>
      </c>
    </row>
    <row r="11" spans="1:14" x14ac:dyDescent="0.2">
      <c r="B11" s="5">
        <v>10</v>
      </c>
      <c r="C11" s="6">
        <v>1</v>
      </c>
      <c r="D11" s="6">
        <v>1.2688999999999999</v>
      </c>
      <c r="G11">
        <f t="shared" si="0"/>
        <v>1.2688999999999999</v>
      </c>
      <c r="H11">
        <f t="shared" si="1"/>
        <v>1.2688999999999999</v>
      </c>
    </row>
    <row r="12" spans="1:14" x14ac:dyDescent="0.2">
      <c r="B12" s="5">
        <v>11</v>
      </c>
      <c r="C12" s="6">
        <v>1</v>
      </c>
      <c r="D12" s="6">
        <v>1.0319</v>
      </c>
      <c r="G12">
        <f t="shared" si="0"/>
        <v>1.0319</v>
      </c>
      <c r="H12">
        <f t="shared" si="1"/>
        <v>1.0319</v>
      </c>
    </row>
    <row r="13" spans="1:14" x14ac:dyDescent="0.2">
      <c r="B13" s="5">
        <v>12</v>
      </c>
      <c r="C13" s="6">
        <v>1</v>
      </c>
      <c r="D13" s="6">
        <v>2.3740000000000001</v>
      </c>
      <c r="G13">
        <f t="shared" si="0"/>
        <v>2.3740000000000001</v>
      </c>
      <c r="H13">
        <f t="shared" si="1"/>
        <v>2.3740000000000001</v>
      </c>
    </row>
    <row r="14" spans="1:14" x14ac:dyDescent="0.2">
      <c r="B14" s="5">
        <v>13</v>
      </c>
      <c r="C14" s="6">
        <v>1</v>
      </c>
      <c r="D14" s="6">
        <v>1.1901999999999999</v>
      </c>
      <c r="G14">
        <f t="shared" si="0"/>
        <v>1.1901999999999999</v>
      </c>
      <c r="H14">
        <f t="shared" si="1"/>
        <v>1.1901999999999999</v>
      </c>
    </row>
    <row r="15" spans="1:14" x14ac:dyDescent="0.2">
      <c r="B15" s="5">
        <v>14</v>
      </c>
      <c r="C15" s="6">
        <v>1</v>
      </c>
      <c r="D15" s="6">
        <v>0.69810000000000005</v>
      </c>
      <c r="G15">
        <f t="shared" si="0"/>
        <v>0.69810000000000005</v>
      </c>
      <c r="H15">
        <f t="shared" si="1"/>
        <v>0.69810000000000005</v>
      </c>
    </row>
    <row r="16" spans="1:14" x14ac:dyDescent="0.2">
      <c r="B16" s="5">
        <v>15</v>
      </c>
      <c r="C16" s="6">
        <v>1</v>
      </c>
      <c r="D16" s="6">
        <v>0.73070000000000002</v>
      </c>
      <c r="G16">
        <f t="shared" si="0"/>
        <v>0.73070000000000002</v>
      </c>
      <c r="H16">
        <f t="shared" si="1"/>
        <v>0.73070000000000002</v>
      </c>
    </row>
    <row r="17" spans="2:8" x14ac:dyDescent="0.2">
      <c r="B17" s="5">
        <v>16</v>
      </c>
      <c r="C17" s="6">
        <v>1</v>
      </c>
      <c r="D17" s="6">
        <v>0.99809999999999999</v>
      </c>
      <c r="G17">
        <f t="shared" si="0"/>
        <v>0.99809999999999999</v>
      </c>
      <c r="H17">
        <f t="shared" si="1"/>
        <v>0.99809999999999999</v>
      </c>
    </row>
    <row r="18" spans="2:8" x14ac:dyDescent="0.2">
      <c r="B18" s="5">
        <v>17</v>
      </c>
      <c r="C18" s="6">
        <v>1</v>
      </c>
      <c r="D18" s="6">
        <v>0.95040000000000002</v>
      </c>
      <c r="G18">
        <f t="shared" si="0"/>
        <v>0.95040000000000002</v>
      </c>
      <c r="H18">
        <f t="shared" si="1"/>
        <v>0.95040000000000002</v>
      </c>
    </row>
    <row r="19" spans="2:8" x14ac:dyDescent="0.2">
      <c r="B19" s="5">
        <v>18</v>
      </c>
      <c r="C19" s="6">
        <v>1</v>
      </c>
      <c r="D19" s="6">
        <v>0.92120000000000002</v>
      </c>
      <c r="G19">
        <f t="shared" si="0"/>
        <v>0.92120000000000002</v>
      </c>
      <c r="H19">
        <f t="shared" si="1"/>
        <v>0.92120000000000002</v>
      </c>
    </row>
    <row r="20" spans="2:8" x14ac:dyDescent="0.2">
      <c r="B20" s="5">
        <v>19</v>
      </c>
      <c r="C20" s="6">
        <v>0</v>
      </c>
      <c r="D20" s="6">
        <v>1.0321</v>
      </c>
      <c r="G20" t="str">
        <f t="shared" si="0"/>
        <v/>
      </c>
      <c r="H20" t="str">
        <f t="shared" si="1"/>
        <v/>
      </c>
    </row>
    <row r="21" spans="2:8" x14ac:dyDescent="0.2">
      <c r="B21" s="5">
        <v>20</v>
      </c>
      <c r="C21" s="6">
        <v>1</v>
      </c>
      <c r="D21" s="6">
        <v>1.0839000000000001</v>
      </c>
      <c r="G21">
        <f t="shared" si="0"/>
        <v>1.0839000000000001</v>
      </c>
      <c r="H21">
        <f t="shared" si="1"/>
        <v>1.0839000000000001</v>
      </c>
    </row>
    <row r="22" spans="2:8" x14ac:dyDescent="0.2">
      <c r="B22" s="5">
        <v>21</v>
      </c>
      <c r="C22" s="6">
        <v>1</v>
      </c>
      <c r="D22" s="6">
        <v>0.71689999999999998</v>
      </c>
      <c r="G22">
        <f t="shared" si="0"/>
        <v>0.71689999999999998</v>
      </c>
      <c r="H22">
        <f t="shared" si="1"/>
        <v>0.71689999999999998</v>
      </c>
    </row>
    <row r="23" spans="2:8" x14ac:dyDescent="0.2">
      <c r="B23" s="5">
        <v>22</v>
      </c>
      <c r="C23" s="6">
        <v>1</v>
      </c>
      <c r="D23" s="6">
        <v>0.64729999999999999</v>
      </c>
      <c r="G23">
        <f t="shared" si="0"/>
        <v>0.64729999999999999</v>
      </c>
      <c r="H23">
        <f t="shared" si="1"/>
        <v>0.64729999999999999</v>
      </c>
    </row>
    <row r="24" spans="2:8" x14ac:dyDescent="0.2">
      <c r="B24" s="5">
        <v>23</v>
      </c>
      <c r="C24" s="6">
        <v>1</v>
      </c>
      <c r="D24" s="6">
        <v>0.56699999999999995</v>
      </c>
      <c r="G24">
        <f t="shared" si="0"/>
        <v>0.56699999999999995</v>
      </c>
      <c r="H24">
        <f t="shared" si="1"/>
        <v>0.56699999999999995</v>
      </c>
    </row>
    <row r="25" spans="2:8" x14ac:dyDescent="0.2">
      <c r="B25" s="5">
        <v>24</v>
      </c>
      <c r="C25" s="6">
        <v>1</v>
      </c>
      <c r="D25" s="6">
        <v>1.1013999999999999</v>
      </c>
      <c r="G25">
        <f t="shared" si="0"/>
        <v>1.1013999999999999</v>
      </c>
      <c r="H25">
        <f t="shared" si="1"/>
        <v>1.1013999999999999</v>
      </c>
    </row>
    <row r="26" spans="2:8" x14ac:dyDescent="0.2">
      <c r="B26" s="5">
        <v>25</v>
      </c>
      <c r="C26" s="6">
        <v>1</v>
      </c>
      <c r="D26" s="6">
        <v>0.56540000000000001</v>
      </c>
      <c r="G26">
        <f t="shared" si="0"/>
        <v>0.56540000000000001</v>
      </c>
      <c r="H26">
        <f t="shared" si="1"/>
        <v>0.56540000000000001</v>
      </c>
    </row>
    <row r="27" spans="2:8" x14ac:dyDescent="0.2">
      <c r="B27" s="5">
        <v>26</v>
      </c>
      <c r="C27" s="6">
        <v>1</v>
      </c>
      <c r="D27" s="6">
        <v>0.67059999999999997</v>
      </c>
      <c r="G27">
        <f t="shared" si="0"/>
        <v>0.67059999999999997</v>
      </c>
      <c r="H27">
        <f t="shared" si="1"/>
        <v>0.67059999999999997</v>
      </c>
    </row>
    <row r="28" spans="2:8" x14ac:dyDescent="0.2">
      <c r="B28" s="5">
        <v>27</v>
      </c>
      <c r="C28" s="6">
        <v>1</v>
      </c>
      <c r="D28" s="6">
        <v>1.323</v>
      </c>
      <c r="G28">
        <f t="shared" si="0"/>
        <v>1.323</v>
      </c>
      <c r="H28">
        <f t="shared" si="1"/>
        <v>1.323</v>
      </c>
    </row>
    <row r="29" spans="2:8" x14ac:dyDescent="0.2">
      <c r="B29" s="5">
        <v>28</v>
      </c>
      <c r="C29" s="6">
        <v>1</v>
      </c>
      <c r="D29" s="6">
        <v>0.87080000000000002</v>
      </c>
      <c r="G29">
        <f t="shared" si="0"/>
        <v>0.87080000000000002</v>
      </c>
      <c r="H29">
        <f t="shared" si="1"/>
        <v>0.87080000000000002</v>
      </c>
    </row>
    <row r="30" spans="2:8" x14ac:dyDescent="0.2">
      <c r="B30" s="5">
        <v>29</v>
      </c>
      <c r="C30" s="6">
        <v>1</v>
      </c>
      <c r="D30" s="6">
        <v>0.63360000000000005</v>
      </c>
      <c r="G30">
        <f t="shared" si="0"/>
        <v>0.63360000000000005</v>
      </c>
      <c r="H30">
        <f t="shared" si="1"/>
        <v>0.63360000000000005</v>
      </c>
    </row>
    <row r="31" spans="2:8" x14ac:dyDescent="0.2">
      <c r="B31" s="5">
        <v>30</v>
      </c>
      <c r="C31" s="6">
        <v>0</v>
      </c>
      <c r="D31" s="6">
        <v>0.73340000000000005</v>
      </c>
      <c r="G31" t="str">
        <f t="shared" si="0"/>
        <v/>
      </c>
      <c r="H31" t="str">
        <f t="shared" si="1"/>
        <v/>
      </c>
    </row>
    <row r="32" spans="2:8" x14ac:dyDescent="0.2">
      <c r="B32" s="5">
        <v>31</v>
      </c>
      <c r="C32" s="6">
        <v>1</v>
      </c>
      <c r="D32" s="6">
        <v>1.8741000000000001</v>
      </c>
      <c r="G32">
        <f t="shared" si="0"/>
        <v>1.8741000000000001</v>
      </c>
      <c r="H32">
        <f t="shared" si="1"/>
        <v>1.8741000000000001</v>
      </c>
    </row>
    <row r="33" spans="2:8" x14ac:dyDescent="0.2">
      <c r="B33" s="5">
        <v>32</v>
      </c>
      <c r="C33" s="6">
        <v>1</v>
      </c>
      <c r="D33" s="6">
        <v>1.9669000000000001</v>
      </c>
      <c r="G33">
        <f t="shared" si="0"/>
        <v>1.9669000000000001</v>
      </c>
      <c r="H33">
        <f t="shared" si="1"/>
        <v>1.9669000000000001</v>
      </c>
    </row>
    <row r="34" spans="2:8" x14ac:dyDescent="0.2">
      <c r="B34" s="5">
        <v>1</v>
      </c>
      <c r="C34" s="6">
        <v>1</v>
      </c>
      <c r="D34" s="6">
        <v>0.79800000000000004</v>
      </c>
      <c r="G34">
        <f t="shared" si="0"/>
        <v>0.79800000000000004</v>
      </c>
      <c r="H34">
        <f t="shared" si="1"/>
        <v>0.79800000000000004</v>
      </c>
    </row>
    <row r="35" spans="2:8" x14ac:dyDescent="0.2">
      <c r="B35" s="5">
        <v>2</v>
      </c>
      <c r="C35" s="6">
        <v>0</v>
      </c>
      <c r="D35" s="6">
        <v>1.0838000000000001</v>
      </c>
      <c r="G35" t="str">
        <f t="shared" si="0"/>
        <v/>
      </c>
      <c r="H35" t="str">
        <f t="shared" si="1"/>
        <v/>
      </c>
    </row>
    <row r="36" spans="2:8" x14ac:dyDescent="0.2">
      <c r="B36" s="5">
        <v>3</v>
      </c>
      <c r="C36" s="6">
        <v>1</v>
      </c>
      <c r="D36" s="6">
        <v>1.4147000000000001</v>
      </c>
      <c r="G36">
        <f t="shared" si="0"/>
        <v>1.4147000000000001</v>
      </c>
      <c r="H36">
        <f t="shared" si="1"/>
        <v>1.4147000000000001</v>
      </c>
    </row>
    <row r="37" spans="2:8" x14ac:dyDescent="0.2">
      <c r="B37" s="5">
        <v>4</v>
      </c>
      <c r="C37" s="6">
        <v>1</v>
      </c>
      <c r="D37" s="6">
        <v>0.69889999999999997</v>
      </c>
      <c r="G37">
        <f t="shared" si="0"/>
        <v>0.69889999999999997</v>
      </c>
      <c r="H37">
        <f t="shared" si="1"/>
        <v>0.69889999999999997</v>
      </c>
    </row>
    <row r="38" spans="2:8" x14ac:dyDescent="0.2">
      <c r="B38" s="5">
        <v>5</v>
      </c>
      <c r="C38" s="6">
        <v>1</v>
      </c>
      <c r="D38" s="6">
        <v>0.94699999999999995</v>
      </c>
      <c r="G38">
        <f t="shared" si="0"/>
        <v>0.94699999999999995</v>
      </c>
      <c r="H38">
        <f t="shared" si="1"/>
        <v>0.94699999999999995</v>
      </c>
    </row>
    <row r="39" spans="2:8" x14ac:dyDescent="0.2">
      <c r="B39" s="5">
        <v>6</v>
      </c>
      <c r="C39" s="6">
        <v>1</v>
      </c>
      <c r="D39" s="6">
        <v>1.9365000000000001</v>
      </c>
      <c r="G39">
        <f t="shared" si="0"/>
        <v>1.9365000000000001</v>
      </c>
      <c r="H39">
        <f t="shared" si="1"/>
        <v>1.9365000000000001</v>
      </c>
    </row>
    <row r="40" spans="2:8" x14ac:dyDescent="0.2">
      <c r="B40" s="5">
        <v>7</v>
      </c>
      <c r="C40" s="6">
        <v>1</v>
      </c>
      <c r="D40" s="6">
        <v>0.68959999999999999</v>
      </c>
      <c r="G40">
        <f t="shared" si="0"/>
        <v>0.68959999999999999</v>
      </c>
      <c r="H40">
        <f t="shared" si="1"/>
        <v>0.68959999999999999</v>
      </c>
    </row>
    <row r="41" spans="2:8" x14ac:dyDescent="0.2">
      <c r="B41" s="5">
        <v>8</v>
      </c>
      <c r="C41" s="6">
        <v>1</v>
      </c>
      <c r="D41" s="6">
        <v>1.2735000000000001</v>
      </c>
      <c r="G41">
        <f t="shared" si="0"/>
        <v>1.2735000000000001</v>
      </c>
      <c r="H41">
        <f t="shared" si="1"/>
        <v>1.2735000000000001</v>
      </c>
    </row>
    <row r="42" spans="2:8" x14ac:dyDescent="0.2">
      <c r="B42" s="5">
        <v>9</v>
      </c>
      <c r="C42" s="6">
        <v>1</v>
      </c>
      <c r="D42" s="6">
        <v>0.65</v>
      </c>
      <c r="G42">
        <f t="shared" si="0"/>
        <v>0.65</v>
      </c>
      <c r="H42">
        <f t="shared" si="1"/>
        <v>0.65</v>
      </c>
    </row>
    <row r="43" spans="2:8" x14ac:dyDescent="0.2">
      <c r="B43" s="5">
        <v>10</v>
      </c>
      <c r="C43" s="6">
        <v>1</v>
      </c>
      <c r="D43" s="6">
        <v>0.84899999999999998</v>
      </c>
      <c r="G43">
        <f t="shared" si="0"/>
        <v>0.84899999999999998</v>
      </c>
      <c r="H43">
        <f t="shared" si="1"/>
        <v>0.84899999999999998</v>
      </c>
    </row>
    <row r="44" spans="2:8" x14ac:dyDescent="0.2">
      <c r="B44" s="5">
        <v>11</v>
      </c>
      <c r="C44" s="6">
        <v>1</v>
      </c>
      <c r="D44" s="6">
        <v>0.65249999999999997</v>
      </c>
      <c r="G44">
        <f t="shared" si="0"/>
        <v>0.65249999999999997</v>
      </c>
      <c r="H44">
        <f t="shared" si="1"/>
        <v>0.65249999999999997</v>
      </c>
    </row>
    <row r="45" spans="2:8" x14ac:dyDescent="0.2">
      <c r="B45" s="5">
        <v>12</v>
      </c>
      <c r="C45" s="6">
        <v>1</v>
      </c>
      <c r="D45" s="6">
        <v>0.84370000000000001</v>
      </c>
      <c r="G45">
        <f t="shared" si="0"/>
        <v>0.84370000000000001</v>
      </c>
      <c r="H45">
        <f t="shared" si="1"/>
        <v>0.84370000000000001</v>
      </c>
    </row>
    <row r="46" spans="2:8" x14ac:dyDescent="0.2">
      <c r="B46" s="5">
        <v>13</v>
      </c>
      <c r="C46" s="6">
        <v>1</v>
      </c>
      <c r="D46" s="6">
        <v>0.63690000000000002</v>
      </c>
      <c r="G46">
        <f t="shared" si="0"/>
        <v>0.63690000000000002</v>
      </c>
      <c r="H46">
        <f t="shared" si="1"/>
        <v>0.63690000000000002</v>
      </c>
    </row>
    <row r="47" spans="2:8" x14ac:dyDescent="0.2">
      <c r="B47" s="5">
        <v>14</v>
      </c>
      <c r="C47" s="6">
        <v>1</v>
      </c>
      <c r="D47" s="6">
        <v>0.65149999999999997</v>
      </c>
      <c r="G47">
        <f t="shared" si="0"/>
        <v>0.65149999999999997</v>
      </c>
      <c r="H47">
        <f t="shared" si="1"/>
        <v>0.65149999999999997</v>
      </c>
    </row>
    <row r="48" spans="2:8" x14ac:dyDescent="0.2">
      <c r="B48" s="5">
        <v>15</v>
      </c>
      <c r="C48" s="6">
        <v>1</v>
      </c>
      <c r="D48" s="6">
        <v>0.79810000000000003</v>
      </c>
      <c r="G48">
        <f t="shared" si="0"/>
        <v>0.79810000000000003</v>
      </c>
      <c r="H48">
        <f t="shared" si="1"/>
        <v>0.79810000000000003</v>
      </c>
    </row>
    <row r="49" spans="2:8" x14ac:dyDescent="0.2">
      <c r="B49" s="5">
        <v>16</v>
      </c>
      <c r="C49" s="6">
        <v>1</v>
      </c>
      <c r="D49" s="6">
        <v>0.91459999999999997</v>
      </c>
      <c r="G49">
        <f t="shared" si="0"/>
        <v>0.91459999999999997</v>
      </c>
      <c r="H49">
        <f t="shared" si="1"/>
        <v>0.91459999999999997</v>
      </c>
    </row>
    <row r="50" spans="2:8" x14ac:dyDescent="0.2">
      <c r="B50" s="5">
        <v>17</v>
      </c>
      <c r="C50" s="6">
        <v>1</v>
      </c>
      <c r="D50" s="6">
        <v>0.56210000000000004</v>
      </c>
      <c r="G50">
        <f t="shared" si="0"/>
        <v>0.56210000000000004</v>
      </c>
      <c r="H50">
        <f t="shared" si="1"/>
        <v>0.56210000000000004</v>
      </c>
    </row>
    <row r="51" spans="2:8" x14ac:dyDescent="0.2">
      <c r="B51" s="5">
        <v>18</v>
      </c>
      <c r="C51" s="6">
        <v>1</v>
      </c>
      <c r="D51" s="6">
        <v>0.82299999999999995</v>
      </c>
      <c r="G51">
        <f t="shared" si="0"/>
        <v>0.82299999999999995</v>
      </c>
      <c r="H51">
        <f t="shared" si="1"/>
        <v>0.82299999999999995</v>
      </c>
    </row>
    <row r="52" spans="2:8" x14ac:dyDescent="0.2">
      <c r="B52" s="5">
        <v>19</v>
      </c>
      <c r="C52" s="6">
        <v>1</v>
      </c>
      <c r="D52" s="6">
        <v>0.6825</v>
      </c>
      <c r="G52">
        <f t="shared" si="0"/>
        <v>0.6825</v>
      </c>
      <c r="H52">
        <f t="shared" si="1"/>
        <v>0.6825</v>
      </c>
    </row>
    <row r="53" spans="2:8" x14ac:dyDescent="0.2">
      <c r="B53" s="5">
        <v>20</v>
      </c>
      <c r="C53" s="6">
        <v>0</v>
      </c>
      <c r="D53" s="6">
        <v>1.0974999999999999</v>
      </c>
      <c r="G53" t="str">
        <f t="shared" si="0"/>
        <v/>
      </c>
      <c r="H53" t="str">
        <f t="shared" si="1"/>
        <v/>
      </c>
    </row>
    <row r="54" spans="2:8" x14ac:dyDescent="0.2">
      <c r="B54" s="5">
        <v>21</v>
      </c>
      <c r="C54" s="6">
        <v>1</v>
      </c>
      <c r="D54" s="6">
        <v>0.89780000000000004</v>
      </c>
      <c r="G54">
        <f t="shared" si="0"/>
        <v>0.89780000000000004</v>
      </c>
      <c r="H54">
        <f t="shared" si="1"/>
        <v>0.89780000000000004</v>
      </c>
    </row>
    <row r="55" spans="2:8" x14ac:dyDescent="0.2">
      <c r="B55" s="5">
        <v>22</v>
      </c>
      <c r="C55" s="6">
        <v>1</v>
      </c>
      <c r="D55" s="6">
        <v>0.89329999999999998</v>
      </c>
      <c r="G55">
        <f t="shared" si="0"/>
        <v>0.89329999999999998</v>
      </c>
      <c r="H55">
        <f t="shared" si="1"/>
        <v>0.89329999999999998</v>
      </c>
    </row>
    <row r="56" spans="2:8" x14ac:dyDescent="0.2">
      <c r="B56" s="5">
        <v>23</v>
      </c>
      <c r="C56" s="6">
        <v>1</v>
      </c>
      <c r="D56" s="6">
        <v>0.81679999999999997</v>
      </c>
      <c r="G56">
        <f t="shared" si="0"/>
        <v>0.81679999999999997</v>
      </c>
      <c r="H56">
        <f t="shared" si="1"/>
        <v>0.81679999999999997</v>
      </c>
    </row>
    <row r="57" spans="2:8" x14ac:dyDescent="0.2">
      <c r="B57" s="5">
        <v>24</v>
      </c>
      <c r="C57" s="6">
        <v>1</v>
      </c>
      <c r="D57" s="6">
        <v>0.81869999999999998</v>
      </c>
      <c r="G57">
        <f t="shared" si="0"/>
        <v>0.81869999999999998</v>
      </c>
      <c r="H57">
        <f t="shared" si="1"/>
        <v>0.81869999999999998</v>
      </c>
    </row>
    <row r="58" spans="2:8" x14ac:dyDescent="0.2">
      <c r="B58" s="5">
        <v>25</v>
      </c>
      <c r="C58" s="6">
        <v>1</v>
      </c>
      <c r="D58" s="6">
        <v>0.65029999999999999</v>
      </c>
      <c r="G58">
        <f t="shared" si="0"/>
        <v>0.65029999999999999</v>
      </c>
      <c r="H58">
        <f t="shared" si="1"/>
        <v>0.65029999999999999</v>
      </c>
    </row>
    <row r="59" spans="2:8" x14ac:dyDescent="0.2">
      <c r="B59" s="5">
        <v>26</v>
      </c>
      <c r="C59" s="6">
        <v>1</v>
      </c>
      <c r="D59" s="6">
        <v>0.66090000000000004</v>
      </c>
      <c r="G59">
        <f t="shared" si="0"/>
        <v>0.66090000000000004</v>
      </c>
      <c r="H59">
        <f t="shared" si="1"/>
        <v>0.66090000000000004</v>
      </c>
    </row>
    <row r="60" spans="2:8" x14ac:dyDescent="0.2">
      <c r="B60" s="5">
        <v>27</v>
      </c>
      <c r="C60" s="6">
        <v>1</v>
      </c>
      <c r="D60" s="6">
        <v>0.65239999999999998</v>
      </c>
      <c r="G60">
        <f t="shared" si="0"/>
        <v>0.65239999999999998</v>
      </c>
      <c r="H60">
        <f t="shared" si="1"/>
        <v>0.65239999999999998</v>
      </c>
    </row>
    <row r="61" spans="2:8" x14ac:dyDescent="0.2">
      <c r="B61" s="5">
        <v>28</v>
      </c>
      <c r="C61" s="6">
        <v>1</v>
      </c>
      <c r="D61" s="6">
        <v>0.9244</v>
      </c>
      <c r="G61">
        <f t="shared" si="0"/>
        <v>0.9244</v>
      </c>
      <c r="H61">
        <f t="shared" si="1"/>
        <v>0.9244</v>
      </c>
    </row>
    <row r="62" spans="2:8" x14ac:dyDescent="0.2">
      <c r="B62" s="5">
        <v>29</v>
      </c>
      <c r="C62" s="6">
        <v>1</v>
      </c>
      <c r="D62" s="6">
        <v>0.69040000000000001</v>
      </c>
      <c r="G62">
        <f t="shared" si="0"/>
        <v>0.69040000000000001</v>
      </c>
      <c r="H62">
        <f t="shared" si="1"/>
        <v>0.69040000000000001</v>
      </c>
    </row>
    <row r="63" spans="2:8" x14ac:dyDescent="0.2">
      <c r="B63" s="5">
        <v>30</v>
      </c>
      <c r="C63" s="6">
        <v>1</v>
      </c>
      <c r="D63" s="6">
        <v>0.75309999999999999</v>
      </c>
      <c r="G63">
        <f t="shared" si="0"/>
        <v>0.75309999999999999</v>
      </c>
      <c r="H63">
        <f t="shared" si="1"/>
        <v>0.75309999999999999</v>
      </c>
    </row>
    <row r="64" spans="2:8" x14ac:dyDescent="0.2">
      <c r="B64" s="5">
        <v>31</v>
      </c>
      <c r="C64" s="6">
        <v>1</v>
      </c>
      <c r="D64" s="6">
        <v>0.58320000000000005</v>
      </c>
      <c r="G64">
        <f t="shared" si="0"/>
        <v>0.58320000000000005</v>
      </c>
      <c r="H64">
        <f t="shared" si="1"/>
        <v>0.58320000000000005</v>
      </c>
    </row>
    <row r="65" spans="2:8" x14ac:dyDescent="0.2">
      <c r="B65" s="5">
        <v>32</v>
      </c>
      <c r="C65" s="6">
        <v>1</v>
      </c>
      <c r="D65" s="6">
        <v>0.76439999999999997</v>
      </c>
      <c r="G65">
        <f t="shared" si="0"/>
        <v>0.76439999999999997</v>
      </c>
      <c r="H65">
        <f t="shared" si="1"/>
        <v>0.76439999999999997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2024-03-28T05:34:10Z</dcterms:modified>
</cp:coreProperties>
</file>